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D:\000HDI\2026_FELVÉTELI\felvételi információk honlapra\"/>
    </mc:Choice>
  </mc:AlternateContent>
  <xr:revisionPtr revIDLastSave="0" documentId="13_ncr:1_{A17E1835-D1DE-494C-8AA3-79F08305A54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lista" sheetId="2" r:id="rId2"/>
  </sheets>
  <externalReferences>
    <externalReference r:id="rId3"/>
  </externalReferences>
  <definedNames>
    <definedName name="scoala">[1]input_lists!$V$2:$V$32</definedName>
  </definedNames>
  <calcPr calcId="191029"/>
</workbook>
</file>

<file path=xl/calcChain.xml><?xml version="1.0" encoding="utf-8"?>
<calcChain xmlns="http://schemas.openxmlformats.org/spreadsheetml/2006/main">
  <c r="H4" i="1" l="1"/>
  <c r="H6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G30" i="1"/>
  <c r="H29" i="1"/>
  <c r="H28" i="1"/>
  <c r="H27" i="1"/>
  <c r="H26" i="1"/>
  <c r="H24" i="1"/>
  <c r="H23" i="1"/>
  <c r="H20" i="1"/>
  <c r="H19" i="1"/>
  <c r="H5" i="1"/>
</calcChain>
</file>

<file path=xl/sharedStrings.xml><?xml version="1.0" encoding="utf-8"?>
<sst xmlns="http://schemas.openxmlformats.org/spreadsheetml/2006/main" count="265" uniqueCount="115">
  <si>
    <t>Admiterea la doctorat 2026-2027</t>
  </si>
  <si>
    <t>Calendar admitere  2026</t>
  </si>
  <si>
    <t xml:space="preserve">Scoala Doctorala (alegeti din lista numele scolii doctorale)
</t>
  </si>
  <si>
    <t>Domeniul de doctorat (alegeti din lista domeniul de doctorat)</t>
  </si>
  <si>
    <t>Nume prenume conducator</t>
  </si>
  <si>
    <t>Tip de loc repartizat (buget cu bursa, buget cu bursa domenii prioritare, etc) se va alege tipul de loc din lista derulanta</t>
  </si>
  <si>
    <t>Sesiunea</t>
  </si>
  <si>
    <t>Data, ora examenului de admitere</t>
  </si>
  <si>
    <t>Locul de desfasurare al examenului de admitere (sala, alte precizari)</t>
  </si>
  <si>
    <t>Comisia de admitere* - Presedinte (se completeaza automat cu numele conducatorului)</t>
  </si>
  <si>
    <t>Comisia de admitere* - Membru 1</t>
  </si>
  <si>
    <t>Comisia de admitere* - Membru 2</t>
  </si>
  <si>
    <t>Observatii-Comisii de contestatie</t>
  </si>
  <si>
    <t xml:space="preserve">Școala doctorală Studii de Hungarologie </t>
  </si>
  <si>
    <t xml:space="preserve">Filologie </t>
  </si>
  <si>
    <t>Prof. univ. dr. habil. Berszán István</t>
  </si>
  <si>
    <t>buget, cu bursa</t>
  </si>
  <si>
    <t>iulie</t>
  </si>
  <si>
    <t>20 iulie, ora 9</t>
  </si>
  <si>
    <t>Facultatea de Litere, sala L1</t>
  </si>
  <si>
    <t>Prof. univ. dr. habil. Szabó Levente</t>
  </si>
  <si>
    <t>Conf. univ. dr. habil. Selyem Zsuzsa</t>
  </si>
  <si>
    <t>Conf. univ. dr. habil. Domokos Johanna</t>
  </si>
  <si>
    <t>Observatii:</t>
  </si>
  <si>
    <t>Un conducator va aparea in lista de un numar de ori egal cu numarul de locuri repartizate</t>
  </si>
  <si>
    <t xml:space="preserve">Comisiile de admitere vor fi alcatuite conform Art. 4 alin 4 din Metodologia de admitere: (4) Probele de concurs se susțin în fața unei comisii de admitere constituite din conducătorul de doctorat care a oferit locul de student-doctorand pentru admitere și cel puțin alți 2 specialiști din Universitatea Babeș-Bolyai care au cel puțin funcția de conferențiar universitar sau cercetător științific gradul II. Președintele comisiei de admitere este conducătorul de doctorat. </t>
  </si>
  <si>
    <t>Metodologia de admitere: https://doctorat.ubbcluj.ro/wp-content/uploads/2026/01/HS-nr5-privind-aprobarea-Metodologiei-de-admitere-la-studiile-de-doctorat-pentru-anul-univ-2026-2027.pdf</t>
  </si>
  <si>
    <t>Calendar admitere: https://doctorat.ubbcluj.ro/wp-content/uploads/2026/02/Calendar-admitere-romana.pdf</t>
  </si>
  <si>
    <t xml:space="preserve">Director Scoala Doctorala </t>
  </si>
  <si>
    <t>Nume prenume</t>
  </si>
  <si>
    <t>Semnatura</t>
  </si>
  <si>
    <t>SD</t>
  </si>
  <si>
    <t>Domenii</t>
  </si>
  <si>
    <t>Tipuri de locuri</t>
  </si>
  <si>
    <t>Administraţie şi  Politici Publice</t>
  </si>
  <si>
    <t xml:space="preserve">Biologie </t>
  </si>
  <si>
    <t>Biologie Integrativă</t>
  </si>
  <si>
    <t xml:space="preserve">Chimie </t>
  </si>
  <si>
    <t>buget, cu bursa, domenii prioritare</t>
  </si>
  <si>
    <t>septembrie</t>
  </si>
  <si>
    <t>Chimie</t>
  </si>
  <si>
    <t>Cibernetica si statistica</t>
  </si>
  <si>
    <t xml:space="preserve">buget, fara bursa </t>
  </si>
  <si>
    <t xml:space="preserve">Comunicare, relaţii publice şi publicitate  </t>
  </si>
  <si>
    <t>Cinematografie si media</t>
  </si>
  <si>
    <t>buget, cu bursa, rromi</t>
  </si>
  <si>
    <t>Didactica. Tradiție. Dezvoltare. Inovație</t>
  </si>
  <si>
    <t>Contabilitate</t>
  </si>
  <si>
    <t>buget, fara bursa, rromi</t>
  </si>
  <si>
    <t>Drept</t>
  </si>
  <si>
    <t xml:space="preserve">Drept </t>
  </si>
  <si>
    <t>buget, cu bursa, romani de pretutindeni</t>
  </si>
  <si>
    <t xml:space="preserve">Ecumene  </t>
  </si>
  <si>
    <t>Economie</t>
  </si>
  <si>
    <t>buget, fara bursa, romani de pretutindeni</t>
  </si>
  <si>
    <t>Educație fizică și Sport</t>
  </si>
  <si>
    <t>taxa in lei, cetateni Ro, UE sau romani de pretutindeni</t>
  </si>
  <si>
    <t>Educație, Reflecție, Dezvoltare</t>
  </si>
  <si>
    <t xml:space="preserve">Filosofie </t>
  </si>
  <si>
    <t>taxa, in valuta, cetateni non-UE</t>
  </si>
  <si>
    <t>Finante</t>
  </si>
  <si>
    <t>bursieri ai statului român</t>
  </si>
  <si>
    <t xml:space="preserve">Fizică </t>
  </si>
  <si>
    <t>Fizica</t>
  </si>
  <si>
    <t>Geografie</t>
  </si>
  <si>
    <t xml:space="preserve">Geografie </t>
  </si>
  <si>
    <t xml:space="preserve">Geologie Teoretica si Aplicata </t>
  </si>
  <si>
    <t xml:space="preserve">Geologie </t>
  </si>
  <si>
    <t>Inginerie</t>
  </si>
  <si>
    <t>Informatica</t>
  </si>
  <si>
    <t xml:space="preserve">Inginerie Chimica </t>
  </si>
  <si>
    <t>Informatica Economica</t>
  </si>
  <si>
    <t>Istorie. Civilizație. Cultură</t>
  </si>
  <si>
    <t xml:space="preserve">Inginerie chimica </t>
  </si>
  <si>
    <t>Matematică și Informatică</t>
  </si>
  <si>
    <t xml:space="preserve">Inginerie mecanica </t>
  </si>
  <si>
    <t>Paradigma Europeană (Relații Internaționale și Studii Europene)</t>
  </si>
  <si>
    <t>Istorie</t>
  </si>
  <si>
    <t xml:space="preserve">Psihodiagnostic și Intervenții Psihologice Validate Științific </t>
  </si>
  <si>
    <t>Management</t>
  </si>
  <si>
    <t>Psihologie Cognitivă Aplicată</t>
  </si>
  <si>
    <t>Marketing</t>
  </si>
  <si>
    <t>Relații Internaționale și Studii de Securitate</t>
  </si>
  <si>
    <t>Matematica</t>
  </si>
  <si>
    <t>Religie, cultură și societate</t>
  </si>
  <si>
    <t>Psihologie</t>
  </si>
  <si>
    <t>Relatii internationale si studii europene</t>
  </si>
  <si>
    <t>Sociologie</t>
  </si>
  <si>
    <t xml:space="preserve">Stiinta mediului </t>
  </si>
  <si>
    <t xml:space="preserve">Științe Economice și Gestiunea Afacerilor </t>
  </si>
  <si>
    <t xml:space="preserve">Stiinta sportului si educatiei fizice </t>
  </si>
  <si>
    <t xml:space="preserve">Științe politice și ale comunicării </t>
  </si>
  <si>
    <t>Stiinte administrative</t>
  </si>
  <si>
    <t>Studii de Populație și Istoria Minorităților</t>
  </si>
  <si>
    <t>Stiinte ale comunicarii</t>
  </si>
  <si>
    <t>Studii Lingvistice și Literare</t>
  </si>
  <si>
    <t xml:space="preserve">Stiinte ale educatiei </t>
  </si>
  <si>
    <t xml:space="preserve">Teatru si Film </t>
  </si>
  <si>
    <t>Stiinte politice</t>
  </si>
  <si>
    <t>Teologie „Isidor Todoran”</t>
  </si>
  <si>
    <t xml:space="preserve">Teatru si artele spectacolului </t>
  </si>
  <si>
    <t>Teologie și Științe Religioase</t>
  </si>
  <si>
    <t>Teologie</t>
  </si>
  <si>
    <t>Prof. emer. dr. Egyed Emese</t>
  </si>
  <si>
    <t>Conf. habil. dr. Bartha Katalin Ágnes</t>
  </si>
  <si>
    <t>Conf. dr. Tar Gabriella Nóra</t>
  </si>
  <si>
    <t>Prof. univ. dr. habil. Benő Attila</t>
  </si>
  <si>
    <t>Conf. univ. dr.habil. Domokos Johanna</t>
  </si>
  <si>
    <t>Conf. univ. dr. habil. Fazakas Emese</t>
  </si>
  <si>
    <t>Conf. univ. dr. Kádár Edit</t>
  </si>
  <si>
    <t>Acad. prof. univ. dr. Gábor Csilla</t>
  </si>
  <si>
    <t>Data, 18.06.2026.</t>
  </si>
  <si>
    <t>Prof. univ. dr. habil. T. Szabó Levente</t>
  </si>
  <si>
    <t>Acad. prof. univ. dr. Tánczos Vilmos (președinte), conf. univ. dr. Balázs Imre József, conf. univ. dr. Molnár Bodrogi Enikő</t>
  </si>
  <si>
    <t>Prof. dr. habil. Berszán István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</si>
</sst>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i/>
      <sz val="11"/>
      <color rgb="FF0070C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i/>
      <sz val="11"/>
      <name val="Calibri"/>
      <family val="2"/>
      <scheme val="minor"/>
    </font>
    <font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2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right"/>
    </xf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right"/>
    </xf>
    <xf numFmtId="0" fontId="2" fillId="3" borderId="1" xfId="0" applyFont="1" applyFill="1" applyBorder="1" applyAlignment="1">
      <alignment horizontal="center" vertical="center" wrapText="1"/>
    </xf>
    <xf numFmtId="0" fontId="0" fillId="0" borderId="3" xfId="0" applyBorder="1"/>
    <xf numFmtId="0" fontId="2" fillId="3" borderId="4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vertical="top"/>
    </xf>
    <xf numFmtId="0" fontId="7" fillId="0" borderId="0" xfId="0" applyFont="1" applyAlignment="1">
      <alignment wrapText="1"/>
    </xf>
    <xf numFmtId="0" fontId="2" fillId="5" borderId="5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2" fillId="6" borderId="2" xfId="0" applyFont="1" applyFill="1" applyBorder="1" applyAlignment="1">
      <alignment horizontal="center" vertical="center" wrapText="1"/>
    </xf>
    <xf numFmtId="0" fontId="2" fillId="7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 wrapText="1"/>
    </xf>
    <xf numFmtId="0" fontId="0" fillId="0" borderId="0" xfId="0" applyAlignment="1">
      <alignment horizontal="left" vertical="center"/>
    </xf>
    <xf numFmtId="0" fontId="9" fillId="3" borderId="1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6" borderId="4" xfId="0" applyFont="1" applyFill="1" applyBorder="1" applyAlignment="1">
      <alignment horizontal="center" vertical="center" wrapText="1"/>
    </xf>
    <xf numFmtId="0" fontId="9" fillId="7" borderId="4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9" fillId="5" borderId="5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9" fillId="7" borderId="3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9" fillId="5" borderId="3" xfId="0" applyFont="1" applyFill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0" fillId="0" borderId="0" xfId="0"/>
    <xf numFmtId="0" fontId="4" fillId="0" borderId="0" xfId="0" applyFont="1"/>
    <xf numFmtId="0" fontId="8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5" fillId="0" borderId="0" xfId="0" applyFont="1" applyAlignment="1">
      <alignment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HelyesK&#252;ls&#337;Hivatkoz&#225;s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_lists"/>
      <sheetName val="C"/>
      <sheetName val="C_P1"/>
      <sheetName val="C_P2"/>
      <sheetName val="C_P3"/>
      <sheetName val="C_P4a"/>
      <sheetName val="C_P4b"/>
      <sheetName val="C_P4c"/>
      <sheetName val="C_P4d"/>
      <sheetName val="C_P4e"/>
      <sheetName val="C_P4f"/>
      <sheetName val="C_P4g"/>
      <sheetName val="C_P5"/>
      <sheetName val="C_P6"/>
      <sheetName val="D"/>
    </sheetNames>
    <sheetDataSet>
      <sheetData sheetId="0">
        <row r="2">
          <cell r="V2" t="str">
            <v>Administratie si politici publice</v>
          </cell>
        </row>
        <row r="3">
          <cell r="V3" t="str">
            <v>Biologie integrativa</v>
          </cell>
        </row>
        <row r="4">
          <cell r="V4" t="str">
            <v>Chimie</v>
          </cell>
        </row>
        <row r="5">
          <cell r="V5" t="str">
            <v>Comunicare, relatii publice si publicitate</v>
          </cell>
        </row>
        <row r="6">
          <cell r="V6" t="str">
            <v>Didactica. Traditie, Dezvoltare, Inovatie</v>
          </cell>
        </row>
        <row r="7">
          <cell r="V7" t="str">
            <v>Drept</v>
          </cell>
        </row>
        <row r="8">
          <cell r="V8" t="str">
            <v>Ecumene</v>
          </cell>
        </row>
        <row r="9">
          <cell r="V9" t="str">
            <v>Educatie fizica si sport</v>
          </cell>
        </row>
        <row r="10">
          <cell r="V10" t="str">
            <v>Educatie, reflectie, dezvoltare</v>
          </cell>
        </row>
        <row r="11">
          <cell r="V11" t="str">
            <v>Filosofie</v>
          </cell>
        </row>
        <row r="12">
          <cell r="V12" t="str">
            <v>Fizica</v>
          </cell>
        </row>
        <row r="13">
          <cell r="V13" t="str">
            <v>Geografie</v>
          </cell>
        </row>
        <row r="14">
          <cell r="V14" t="str">
            <v>Geologie teoretica si aplicata</v>
          </cell>
        </row>
        <row r="15">
          <cell r="V15" t="str">
            <v>Inginerie</v>
          </cell>
        </row>
        <row r="16">
          <cell r="V16" t="str">
            <v>Inginerie Chimica</v>
          </cell>
        </row>
        <row r="17">
          <cell r="V17" t="str">
            <v>Istorie, Civilizatie, Cultura</v>
          </cell>
        </row>
        <row r="18">
          <cell r="V18" t="str">
            <v>Matematica si Informatica</v>
          </cell>
        </row>
        <row r="19">
          <cell r="V19" t="str">
            <v>Paradigma europeana</v>
          </cell>
        </row>
        <row r="20">
          <cell r="V20" t="str">
            <v>Psihodiagnostic si interventii psihologice validate stiintific</v>
          </cell>
        </row>
        <row r="21">
          <cell r="V21" t="str">
            <v>Psihologie cognitiva aplicata</v>
          </cell>
        </row>
        <row r="22">
          <cell r="V22" t="str">
            <v>Relatii internationale si studii de securitate</v>
          </cell>
        </row>
        <row r="23">
          <cell r="V23" t="str">
            <v>Religie. Cultura. Societate</v>
          </cell>
        </row>
        <row r="24">
          <cell r="V24" t="str">
            <v>Sociologie</v>
          </cell>
        </row>
        <row r="25">
          <cell r="V25" t="str">
            <v>Stiinta mediului</v>
          </cell>
        </row>
        <row r="26">
          <cell r="V26" t="str">
            <v>Stiinte economice si gestiunea afacerilor</v>
          </cell>
        </row>
        <row r="27">
          <cell r="V27" t="str">
            <v>Stiinte politice si ale comunicarii</v>
          </cell>
        </row>
        <row r="28">
          <cell r="V28" t="str">
            <v>Studii de hungarologie</v>
          </cell>
        </row>
        <row r="29">
          <cell r="V29" t="str">
            <v>Studii de populatie si istoria minoritatilor</v>
          </cell>
        </row>
        <row r="30">
          <cell r="V30" t="str">
            <v>Studii lingvistice si literare</v>
          </cell>
        </row>
        <row r="31">
          <cell r="V31" t="str">
            <v>Teatru si Film</v>
          </cell>
        </row>
        <row r="32">
          <cell r="V32" t="str">
            <v>Teologie Ortodoxa Isidor Todoran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62"/>
  <sheetViews>
    <sheetView tabSelected="1" topLeftCell="A5" zoomScaleNormal="100" workbookViewId="0">
      <selection activeCell="J5" sqref="J5"/>
    </sheetView>
  </sheetViews>
  <sheetFormatPr defaultRowHeight="14.4" x14ac:dyDescent="0.3"/>
  <cols>
    <col min="1" max="1" width="40.5546875" customWidth="1"/>
    <col min="2" max="2" width="32.33203125" customWidth="1"/>
    <col min="3" max="3" width="31.44140625" customWidth="1"/>
    <col min="4" max="5" width="26.44140625" customWidth="1"/>
    <col min="6" max="7" width="22.88671875" customWidth="1"/>
    <col min="8" max="8" width="25" customWidth="1"/>
    <col min="9" max="9" width="25.88671875" customWidth="1"/>
    <col min="10" max="10" width="27.88671875" customWidth="1"/>
    <col min="11" max="11" width="44" customWidth="1"/>
    <col min="17" max="17" width="9.109375" customWidth="1"/>
    <col min="18" max="18" width="54.5546875" bestFit="1" customWidth="1"/>
    <col min="19" max="19" width="19.88671875" bestFit="1" customWidth="1"/>
    <col min="20" max="20" width="34.44140625" bestFit="1" customWidth="1"/>
    <col min="21" max="23" width="9.109375" hidden="1" customWidth="1"/>
    <col min="24" max="24" width="10.33203125" bestFit="1" customWidth="1"/>
  </cols>
  <sheetData>
    <row r="1" spans="1:19" x14ac:dyDescent="0.3">
      <c r="A1" s="3" t="s">
        <v>0</v>
      </c>
      <c r="B1" s="3"/>
    </row>
    <row r="2" spans="1:19" ht="15" customHeight="1" thickBot="1" x14ac:dyDescent="0.35">
      <c r="A2" s="6" t="s">
        <v>1</v>
      </c>
      <c r="B2" s="6"/>
      <c r="C2" s="5"/>
      <c r="D2" s="5"/>
      <c r="E2" s="5"/>
    </row>
    <row r="3" spans="1:19" ht="102" customHeight="1" thickBot="1" x14ac:dyDescent="0.35">
      <c r="A3" s="8" t="s">
        <v>2</v>
      </c>
      <c r="B3" s="10" t="s">
        <v>3</v>
      </c>
      <c r="C3" s="1" t="s">
        <v>4</v>
      </c>
      <c r="D3" s="16" t="s">
        <v>5</v>
      </c>
      <c r="E3" s="17" t="s">
        <v>6</v>
      </c>
      <c r="F3" s="1" t="s">
        <v>7</v>
      </c>
      <c r="G3" s="1" t="s">
        <v>8</v>
      </c>
      <c r="H3" s="2" t="s">
        <v>9</v>
      </c>
      <c r="I3" s="2" t="s">
        <v>10</v>
      </c>
      <c r="J3" s="2" t="s">
        <v>11</v>
      </c>
      <c r="K3" s="14" t="s">
        <v>12</v>
      </c>
      <c r="R3" s="3"/>
      <c r="S3" s="3"/>
    </row>
    <row r="4" spans="1:19" ht="111" customHeight="1" thickBot="1" x14ac:dyDescent="0.35">
      <c r="A4" s="20" t="s">
        <v>13</v>
      </c>
      <c r="B4" s="21" t="s">
        <v>14</v>
      </c>
      <c r="C4" s="22" t="s">
        <v>15</v>
      </c>
      <c r="D4" s="23" t="s">
        <v>16</v>
      </c>
      <c r="E4" s="24" t="s">
        <v>17</v>
      </c>
      <c r="F4" s="22" t="s">
        <v>18</v>
      </c>
      <c r="G4" s="22" t="s">
        <v>19</v>
      </c>
      <c r="H4" s="25" t="str">
        <f>IF(C4&lt;&gt;"",C4,"")</f>
        <v>Prof. univ. dr. habil. Berszán István</v>
      </c>
      <c r="I4" s="25" t="s">
        <v>20</v>
      </c>
      <c r="J4" s="25" t="s">
        <v>21</v>
      </c>
      <c r="K4" s="26" t="s">
        <v>113</v>
      </c>
      <c r="R4" s="11"/>
      <c r="S4" s="12"/>
    </row>
    <row r="5" spans="1:19" ht="101.25" customHeight="1" thickBot="1" x14ac:dyDescent="0.35">
      <c r="A5" s="20" t="s">
        <v>13</v>
      </c>
      <c r="B5" s="21" t="s">
        <v>14</v>
      </c>
      <c r="C5" s="22" t="s">
        <v>22</v>
      </c>
      <c r="D5" s="23" t="s">
        <v>16</v>
      </c>
      <c r="E5" s="24" t="s">
        <v>17</v>
      </c>
      <c r="F5" s="22" t="s">
        <v>18</v>
      </c>
      <c r="G5" s="22" t="s">
        <v>19</v>
      </c>
      <c r="H5" s="25" t="str">
        <f>IF(C5&lt;&gt;"",C5,"")</f>
        <v>Conf. univ. dr. habil. Domokos Johanna</v>
      </c>
      <c r="I5" s="25" t="s">
        <v>103</v>
      </c>
      <c r="J5" s="25" t="s">
        <v>114</v>
      </c>
      <c r="K5" s="26" t="s">
        <v>113</v>
      </c>
      <c r="R5" s="11"/>
      <c r="S5" s="12"/>
    </row>
    <row r="6" spans="1:19" ht="99" customHeight="1" thickBot="1" x14ac:dyDescent="0.35">
      <c r="A6" s="20" t="s">
        <v>13</v>
      </c>
      <c r="B6" s="21" t="s">
        <v>14</v>
      </c>
      <c r="C6" s="22" t="s">
        <v>103</v>
      </c>
      <c r="D6" s="23" t="s">
        <v>56</v>
      </c>
      <c r="E6" s="24" t="s">
        <v>17</v>
      </c>
      <c r="F6" s="22" t="s">
        <v>18</v>
      </c>
      <c r="G6" s="22" t="s">
        <v>19</v>
      </c>
      <c r="H6" s="25" t="str">
        <f>IF(C6&lt;&gt;"",C6,"")</f>
        <v>Prof. emer. dr. Egyed Emese</v>
      </c>
      <c r="I6" s="25" t="s">
        <v>104</v>
      </c>
      <c r="J6" s="25" t="s">
        <v>105</v>
      </c>
      <c r="K6" s="26" t="s">
        <v>113</v>
      </c>
      <c r="R6" s="11"/>
      <c r="S6" s="12"/>
    </row>
    <row r="7" spans="1:19" ht="99" customHeight="1" thickBot="1" x14ac:dyDescent="0.35">
      <c r="A7" s="27" t="s">
        <v>13</v>
      </c>
      <c r="B7" s="27" t="s">
        <v>14</v>
      </c>
      <c r="C7" s="28" t="s">
        <v>103</v>
      </c>
      <c r="D7" s="29" t="s">
        <v>56</v>
      </c>
      <c r="E7" s="30" t="s">
        <v>17</v>
      </c>
      <c r="F7" s="28" t="s">
        <v>18</v>
      </c>
      <c r="G7" s="28" t="s">
        <v>19</v>
      </c>
      <c r="H7" s="31" t="s">
        <v>103</v>
      </c>
      <c r="I7" s="31" t="s">
        <v>104</v>
      </c>
      <c r="J7" s="31" t="s">
        <v>105</v>
      </c>
      <c r="K7" s="32" t="s">
        <v>113</v>
      </c>
      <c r="R7" s="11"/>
      <c r="S7" s="12"/>
    </row>
    <row r="8" spans="1:19" ht="99" customHeight="1" thickBot="1" x14ac:dyDescent="0.35">
      <c r="A8" s="27" t="s">
        <v>13</v>
      </c>
      <c r="B8" s="27" t="s">
        <v>14</v>
      </c>
      <c r="C8" s="28" t="s">
        <v>103</v>
      </c>
      <c r="D8" s="29" t="s">
        <v>56</v>
      </c>
      <c r="E8" s="30" t="s">
        <v>17</v>
      </c>
      <c r="F8" s="28" t="s">
        <v>18</v>
      </c>
      <c r="G8" s="28" t="s">
        <v>19</v>
      </c>
      <c r="H8" s="31" t="s">
        <v>103</v>
      </c>
      <c r="I8" s="31" t="s">
        <v>106</v>
      </c>
      <c r="J8" s="31" t="s">
        <v>107</v>
      </c>
      <c r="K8" s="32" t="s">
        <v>113</v>
      </c>
      <c r="R8" s="11"/>
      <c r="S8" s="12"/>
    </row>
    <row r="9" spans="1:19" ht="99" customHeight="1" thickBot="1" x14ac:dyDescent="0.35">
      <c r="A9" s="27" t="s">
        <v>13</v>
      </c>
      <c r="B9" s="27" t="s">
        <v>14</v>
      </c>
      <c r="C9" s="28" t="s">
        <v>108</v>
      </c>
      <c r="D9" s="29" t="s">
        <v>16</v>
      </c>
      <c r="E9" s="30" t="s">
        <v>17</v>
      </c>
      <c r="F9" s="28" t="s">
        <v>18</v>
      </c>
      <c r="G9" s="28" t="s">
        <v>19</v>
      </c>
      <c r="H9" s="31" t="s">
        <v>108</v>
      </c>
      <c r="I9" s="31" t="s">
        <v>106</v>
      </c>
      <c r="J9" s="31" t="s">
        <v>109</v>
      </c>
      <c r="K9" s="32" t="s">
        <v>113</v>
      </c>
      <c r="R9" s="11"/>
      <c r="S9" s="12"/>
    </row>
    <row r="10" spans="1:19" ht="99" customHeight="1" thickBot="1" x14ac:dyDescent="0.35">
      <c r="A10" s="27" t="s">
        <v>13</v>
      </c>
      <c r="B10" s="27" t="s">
        <v>14</v>
      </c>
      <c r="C10" s="28" t="s">
        <v>108</v>
      </c>
      <c r="D10" s="29" t="s">
        <v>42</v>
      </c>
      <c r="E10" s="30" t="s">
        <v>17</v>
      </c>
      <c r="F10" s="28" t="s">
        <v>18</v>
      </c>
      <c r="G10" s="28" t="s">
        <v>19</v>
      </c>
      <c r="H10" s="31" t="s">
        <v>108</v>
      </c>
      <c r="I10" s="31" t="s">
        <v>106</v>
      </c>
      <c r="J10" s="31" t="s">
        <v>109</v>
      </c>
      <c r="K10" s="32" t="s">
        <v>113</v>
      </c>
      <c r="R10" s="11"/>
      <c r="S10" s="12"/>
    </row>
    <row r="11" spans="1:19" ht="99" customHeight="1" thickBot="1" x14ac:dyDescent="0.35">
      <c r="A11" s="27" t="s">
        <v>13</v>
      </c>
      <c r="B11" s="27" t="s">
        <v>14</v>
      </c>
      <c r="C11" s="28" t="s">
        <v>108</v>
      </c>
      <c r="D11" s="29" t="s">
        <v>42</v>
      </c>
      <c r="E11" s="30" t="s">
        <v>17</v>
      </c>
      <c r="F11" s="28" t="s">
        <v>18</v>
      </c>
      <c r="G11" s="28" t="s">
        <v>19</v>
      </c>
      <c r="H11" s="31" t="s">
        <v>108</v>
      </c>
      <c r="I11" s="31" t="s">
        <v>106</v>
      </c>
      <c r="J11" s="31" t="s">
        <v>109</v>
      </c>
      <c r="K11" s="32" t="s">
        <v>113</v>
      </c>
      <c r="R11" s="11"/>
      <c r="S11" s="12"/>
    </row>
    <row r="12" spans="1:19" ht="99" customHeight="1" thickBot="1" x14ac:dyDescent="0.35">
      <c r="A12" s="27" t="s">
        <v>13</v>
      </c>
      <c r="B12" s="27" t="s">
        <v>14</v>
      </c>
      <c r="C12" s="28" t="s">
        <v>110</v>
      </c>
      <c r="D12" s="29" t="s">
        <v>42</v>
      </c>
      <c r="E12" s="30" t="s">
        <v>17</v>
      </c>
      <c r="F12" s="28" t="s">
        <v>18</v>
      </c>
      <c r="G12" s="28" t="s">
        <v>19</v>
      </c>
      <c r="H12" s="31" t="s">
        <v>110</v>
      </c>
      <c r="I12" s="31" t="s">
        <v>106</v>
      </c>
      <c r="J12" s="31" t="s">
        <v>20</v>
      </c>
      <c r="K12" s="32" t="s">
        <v>113</v>
      </c>
      <c r="R12" s="11"/>
      <c r="S12" s="12"/>
    </row>
    <row r="13" spans="1:19" ht="99" customHeight="1" thickBot="1" x14ac:dyDescent="0.35">
      <c r="A13" s="27" t="s">
        <v>13</v>
      </c>
      <c r="B13" s="27" t="s">
        <v>14</v>
      </c>
      <c r="C13" s="28" t="s">
        <v>110</v>
      </c>
      <c r="D13" s="29" t="s">
        <v>42</v>
      </c>
      <c r="E13" s="30" t="s">
        <v>17</v>
      </c>
      <c r="F13" s="28" t="s">
        <v>18</v>
      </c>
      <c r="G13" s="28" t="s">
        <v>19</v>
      </c>
      <c r="H13" s="31" t="s">
        <v>110</v>
      </c>
      <c r="I13" s="31" t="s">
        <v>106</v>
      </c>
      <c r="J13" s="31" t="s">
        <v>20</v>
      </c>
      <c r="K13" s="32" t="s">
        <v>113</v>
      </c>
      <c r="R13" s="11"/>
      <c r="S13" s="12"/>
    </row>
    <row r="14" spans="1:19" ht="99" customHeight="1" thickBot="1" x14ac:dyDescent="0.35">
      <c r="A14" s="27" t="s">
        <v>13</v>
      </c>
      <c r="B14" s="27" t="s">
        <v>14</v>
      </c>
      <c r="C14" s="28" t="s">
        <v>21</v>
      </c>
      <c r="D14" s="29" t="s">
        <v>16</v>
      </c>
      <c r="E14" s="30" t="s">
        <v>17</v>
      </c>
      <c r="F14" s="28" t="s">
        <v>18</v>
      </c>
      <c r="G14" s="28" t="s">
        <v>19</v>
      </c>
      <c r="H14" s="31" t="s">
        <v>21</v>
      </c>
      <c r="I14" s="31" t="s">
        <v>110</v>
      </c>
      <c r="J14" s="31" t="s">
        <v>20</v>
      </c>
      <c r="K14" s="32" t="s">
        <v>113</v>
      </c>
      <c r="R14" s="11"/>
      <c r="S14" s="12"/>
    </row>
    <row r="15" spans="1:19" ht="99" customHeight="1" thickBot="1" x14ac:dyDescent="0.35">
      <c r="A15" s="27" t="s">
        <v>13</v>
      </c>
      <c r="B15" s="27" t="s">
        <v>14</v>
      </c>
      <c r="C15" s="28" t="s">
        <v>21</v>
      </c>
      <c r="D15" s="29" t="s">
        <v>42</v>
      </c>
      <c r="E15" s="30" t="s">
        <v>17</v>
      </c>
      <c r="F15" s="28" t="s">
        <v>18</v>
      </c>
      <c r="G15" s="28" t="s">
        <v>19</v>
      </c>
      <c r="H15" s="31" t="s">
        <v>21</v>
      </c>
      <c r="I15" s="31" t="s">
        <v>110</v>
      </c>
      <c r="J15" s="31" t="s">
        <v>20</v>
      </c>
      <c r="K15" s="32" t="s">
        <v>113</v>
      </c>
      <c r="R15" s="11"/>
      <c r="S15" s="12"/>
    </row>
    <row r="16" spans="1:19" ht="99" customHeight="1" thickBot="1" x14ac:dyDescent="0.35">
      <c r="A16" s="27" t="s">
        <v>13</v>
      </c>
      <c r="B16" s="27" t="s">
        <v>14</v>
      </c>
      <c r="C16" s="28" t="s">
        <v>21</v>
      </c>
      <c r="D16" s="29" t="s">
        <v>42</v>
      </c>
      <c r="E16" s="30" t="s">
        <v>17</v>
      </c>
      <c r="F16" s="28" t="s">
        <v>18</v>
      </c>
      <c r="G16" s="28" t="s">
        <v>19</v>
      </c>
      <c r="H16" s="31" t="s">
        <v>21</v>
      </c>
      <c r="I16" s="31" t="s">
        <v>110</v>
      </c>
      <c r="J16" s="31" t="s">
        <v>20</v>
      </c>
      <c r="K16" s="32" t="s">
        <v>113</v>
      </c>
      <c r="R16" s="11"/>
      <c r="S16" s="12"/>
    </row>
    <row r="17" spans="1:19" ht="99" customHeight="1" thickBot="1" x14ac:dyDescent="0.35">
      <c r="A17" s="27" t="s">
        <v>13</v>
      </c>
      <c r="B17" s="27" t="s">
        <v>14</v>
      </c>
      <c r="C17" s="28" t="s">
        <v>20</v>
      </c>
      <c r="D17" s="29" t="s">
        <v>16</v>
      </c>
      <c r="E17" s="30" t="s">
        <v>17</v>
      </c>
      <c r="F17" s="28" t="s">
        <v>18</v>
      </c>
      <c r="G17" s="28" t="s">
        <v>19</v>
      </c>
      <c r="H17" s="31" t="s">
        <v>20</v>
      </c>
      <c r="I17" s="31" t="s">
        <v>110</v>
      </c>
      <c r="J17" s="31" t="s">
        <v>15</v>
      </c>
      <c r="K17" s="32" t="s">
        <v>113</v>
      </c>
      <c r="R17" s="11"/>
      <c r="S17" s="12"/>
    </row>
    <row r="18" spans="1:19" ht="99" customHeight="1" thickBot="1" x14ac:dyDescent="0.35">
      <c r="A18" s="27" t="s">
        <v>13</v>
      </c>
      <c r="B18" s="27" t="s">
        <v>14</v>
      </c>
      <c r="C18" s="28" t="s">
        <v>20</v>
      </c>
      <c r="D18" s="29" t="s">
        <v>42</v>
      </c>
      <c r="E18" s="30" t="s">
        <v>17</v>
      </c>
      <c r="F18" s="28" t="s">
        <v>18</v>
      </c>
      <c r="G18" s="28" t="s">
        <v>19</v>
      </c>
      <c r="H18" s="31" t="s">
        <v>20</v>
      </c>
      <c r="I18" s="31" t="s">
        <v>110</v>
      </c>
      <c r="J18" s="31" t="s">
        <v>15</v>
      </c>
      <c r="K18" s="32" t="s">
        <v>113</v>
      </c>
      <c r="R18" s="11"/>
      <c r="S18" s="12"/>
    </row>
    <row r="19" spans="1:19" x14ac:dyDescent="0.3">
      <c r="A19" s="9"/>
      <c r="B19" s="9"/>
      <c r="C19" s="9"/>
      <c r="D19" s="9"/>
      <c r="E19" s="9"/>
      <c r="F19" s="9"/>
      <c r="G19" s="9"/>
      <c r="H19" s="9" t="str">
        <f>IF(C19&lt;&gt;"",C19,"")</f>
        <v/>
      </c>
      <c r="I19" s="9"/>
      <c r="J19" s="9"/>
      <c r="K19" s="9"/>
    </row>
    <row r="20" spans="1:19" x14ac:dyDescent="0.3">
      <c r="A20" s="7" t="s">
        <v>23</v>
      </c>
      <c r="B20" s="36" t="s">
        <v>24</v>
      </c>
      <c r="C20" s="34"/>
      <c r="D20" s="34"/>
      <c r="E20" s="34"/>
      <c r="F20" s="34"/>
      <c r="G20" s="34"/>
      <c r="H20" s="15" t="str">
        <f>IF(C20&lt;&gt;"",C20,"")</f>
        <v/>
      </c>
      <c r="I20" s="15"/>
    </row>
    <row r="21" spans="1:19" ht="56.25" customHeight="1" x14ac:dyDescent="0.3">
      <c r="B21" s="38" t="s">
        <v>25</v>
      </c>
      <c r="C21" s="34"/>
      <c r="D21" s="34"/>
      <c r="E21" s="34"/>
      <c r="F21" s="34"/>
      <c r="G21" s="34"/>
      <c r="H21" s="34"/>
      <c r="I21" s="34"/>
      <c r="J21" s="34"/>
    </row>
    <row r="22" spans="1:19" ht="26.25" customHeight="1" x14ac:dyDescent="0.3">
      <c r="B22" s="33" t="s">
        <v>26</v>
      </c>
      <c r="C22" s="34"/>
      <c r="D22" s="34"/>
      <c r="E22" s="34"/>
      <c r="F22" s="34"/>
      <c r="G22" s="34"/>
      <c r="H22" s="34"/>
      <c r="I22" s="34"/>
      <c r="J22" s="34"/>
    </row>
    <row r="23" spans="1:19" ht="25.5" customHeight="1" x14ac:dyDescent="0.3">
      <c r="B23" s="33" t="s">
        <v>27</v>
      </c>
      <c r="C23" s="34"/>
      <c r="D23" s="34"/>
      <c r="E23" s="34"/>
      <c r="F23" s="34"/>
      <c r="G23" s="34"/>
      <c r="H23" s="13" t="str">
        <f>IF(C23&lt;&gt;"",C23,"")</f>
        <v/>
      </c>
      <c r="I23" s="13"/>
      <c r="J23" s="13"/>
    </row>
    <row r="24" spans="1:19" x14ac:dyDescent="0.3">
      <c r="H24" t="str">
        <f>IF(C24&lt;&gt;"",C24,"")</f>
        <v/>
      </c>
    </row>
    <row r="25" spans="1:19" x14ac:dyDescent="0.3">
      <c r="B25" s="7"/>
      <c r="C25" s="35"/>
      <c r="D25" s="34"/>
      <c r="E25" s="34"/>
      <c r="F25" s="34"/>
      <c r="G25" s="34"/>
      <c r="H25" s="34"/>
      <c r="I25" s="34"/>
      <c r="J25" s="34"/>
      <c r="K25" s="34"/>
    </row>
    <row r="26" spans="1:19" x14ac:dyDescent="0.3">
      <c r="A26" s="7"/>
      <c r="B26" s="7"/>
      <c r="C26" s="7"/>
      <c r="D26" s="3"/>
      <c r="E26" s="3"/>
      <c r="F26" s="3"/>
      <c r="G26" s="3"/>
      <c r="H26" s="3" t="str">
        <f>IF(C26&lt;&gt;"",C26,"")</f>
        <v/>
      </c>
      <c r="I26" s="3"/>
      <c r="J26" s="3"/>
      <c r="K26" s="3"/>
      <c r="R26" s="11"/>
    </row>
    <row r="27" spans="1:19" x14ac:dyDescent="0.3">
      <c r="A27" s="7"/>
      <c r="B27" s="7"/>
      <c r="C27" s="7"/>
      <c r="D27" s="3"/>
      <c r="E27" s="3"/>
      <c r="F27" s="3"/>
      <c r="G27" s="3"/>
      <c r="H27" s="3" t="str">
        <f>IF(C27&lt;&gt;"",C27,"")</f>
        <v/>
      </c>
      <c r="I27" s="3"/>
      <c r="J27" s="3"/>
      <c r="K27" s="3"/>
      <c r="R27" s="11"/>
      <c r="S27" s="12"/>
    </row>
    <row r="28" spans="1:19" x14ac:dyDescent="0.3">
      <c r="A28" s="7"/>
      <c r="B28" s="7"/>
      <c r="C28" s="7"/>
      <c r="D28" s="3"/>
      <c r="E28" s="3"/>
      <c r="F28" s="3"/>
      <c r="G28" s="3"/>
      <c r="H28" s="3" t="str">
        <f>IF(C28&lt;&gt;"",C28,"")</f>
        <v/>
      </c>
      <c r="I28" s="3"/>
      <c r="J28" s="3"/>
      <c r="K28" s="3"/>
      <c r="R28" s="11"/>
      <c r="S28" s="12"/>
    </row>
    <row r="29" spans="1:19" x14ac:dyDescent="0.3">
      <c r="A29" s="7"/>
      <c r="B29" s="7"/>
      <c r="H29" t="str">
        <f>IF(C29&lt;&gt;"",C29,"")</f>
        <v/>
      </c>
    </row>
    <row r="30" spans="1:19" x14ac:dyDescent="0.3">
      <c r="C30" s="3" t="s">
        <v>111</v>
      </c>
      <c r="F30" s="18" t="s">
        <v>28</v>
      </c>
      <c r="G30" s="37" t="str">
        <f>IF($A$4&lt;&gt;"",$A$4,"")</f>
        <v xml:space="preserve">Școala doctorală Studii de Hungarologie </v>
      </c>
      <c r="H30" s="34"/>
      <c r="I30" s="4"/>
      <c r="J30" s="3"/>
    </row>
    <row r="31" spans="1:19" ht="30" customHeight="1" x14ac:dyDescent="0.3">
      <c r="F31" s="4" t="s">
        <v>29</v>
      </c>
      <c r="G31" s="37" t="s">
        <v>112</v>
      </c>
      <c r="H31" s="34"/>
      <c r="I31" s="4"/>
    </row>
    <row r="32" spans="1:19" x14ac:dyDescent="0.3">
      <c r="F32" s="4" t="s">
        <v>30</v>
      </c>
      <c r="G32" s="4"/>
      <c r="H32" s="4" t="str">
        <f t="shared" ref="H32:H62" si="0">IF(C32&lt;&gt;"",C32,"")</f>
        <v/>
      </c>
      <c r="I32" s="4"/>
    </row>
    <row r="33" spans="6:19" x14ac:dyDescent="0.3">
      <c r="H33" t="str">
        <f t="shared" si="0"/>
        <v/>
      </c>
    </row>
    <row r="34" spans="6:19" x14ac:dyDescent="0.3">
      <c r="F34" s="4"/>
      <c r="G34" s="4"/>
      <c r="H34" t="str">
        <f t="shared" si="0"/>
        <v/>
      </c>
    </row>
    <row r="35" spans="6:19" x14ac:dyDescent="0.3">
      <c r="F35" s="4"/>
      <c r="G35" s="4"/>
      <c r="H35" t="str">
        <f t="shared" si="0"/>
        <v/>
      </c>
      <c r="S35" s="12"/>
    </row>
    <row r="36" spans="6:19" x14ac:dyDescent="0.3">
      <c r="F36" s="4"/>
      <c r="G36" s="4"/>
      <c r="H36" t="str">
        <f t="shared" si="0"/>
        <v/>
      </c>
      <c r="S36" s="12"/>
    </row>
    <row r="37" spans="6:19" x14ac:dyDescent="0.3">
      <c r="H37" t="str">
        <f t="shared" si="0"/>
        <v/>
      </c>
      <c r="S37" s="12"/>
    </row>
    <row r="38" spans="6:19" x14ac:dyDescent="0.3">
      <c r="H38" t="str">
        <f t="shared" si="0"/>
        <v/>
      </c>
      <c r="S38" s="12"/>
    </row>
    <row r="39" spans="6:19" x14ac:dyDescent="0.3">
      <c r="H39" t="str">
        <f t="shared" si="0"/>
        <v/>
      </c>
      <c r="S39" s="12"/>
    </row>
    <row r="40" spans="6:19" x14ac:dyDescent="0.3">
      <c r="H40" t="str">
        <f t="shared" si="0"/>
        <v/>
      </c>
      <c r="S40" s="12"/>
    </row>
    <row r="41" spans="6:19" x14ac:dyDescent="0.3">
      <c r="H41" t="str">
        <f t="shared" si="0"/>
        <v/>
      </c>
      <c r="S41" s="12"/>
    </row>
    <row r="42" spans="6:19" x14ac:dyDescent="0.3">
      <c r="H42" t="str">
        <f t="shared" si="0"/>
        <v/>
      </c>
      <c r="S42" s="12"/>
    </row>
    <row r="43" spans="6:19" x14ac:dyDescent="0.3">
      <c r="H43" t="str">
        <f t="shared" si="0"/>
        <v/>
      </c>
      <c r="S43" s="12"/>
    </row>
    <row r="44" spans="6:19" x14ac:dyDescent="0.3">
      <c r="H44" t="str">
        <f t="shared" si="0"/>
        <v/>
      </c>
      <c r="S44" s="12"/>
    </row>
    <row r="45" spans="6:19" x14ac:dyDescent="0.3">
      <c r="H45" t="str">
        <f t="shared" si="0"/>
        <v/>
      </c>
      <c r="S45" s="12"/>
    </row>
    <row r="46" spans="6:19" x14ac:dyDescent="0.3">
      <c r="H46" t="str">
        <f t="shared" si="0"/>
        <v/>
      </c>
      <c r="S46" s="12"/>
    </row>
    <row r="47" spans="6:19" x14ac:dyDescent="0.3">
      <c r="H47" t="str">
        <f t="shared" si="0"/>
        <v/>
      </c>
      <c r="S47" s="12"/>
    </row>
    <row r="48" spans="6:19" x14ac:dyDescent="0.3">
      <c r="H48" t="str">
        <f t="shared" si="0"/>
        <v/>
      </c>
      <c r="S48" s="12"/>
    </row>
    <row r="49" spans="8:19" x14ac:dyDescent="0.3">
      <c r="H49" t="str">
        <f t="shared" si="0"/>
        <v/>
      </c>
      <c r="S49" s="12"/>
    </row>
    <row r="50" spans="8:19" x14ac:dyDescent="0.3">
      <c r="H50" t="str">
        <f t="shared" si="0"/>
        <v/>
      </c>
      <c r="S50" s="12"/>
    </row>
    <row r="51" spans="8:19" x14ac:dyDescent="0.3">
      <c r="H51" t="str">
        <f t="shared" si="0"/>
        <v/>
      </c>
      <c r="S51" s="12"/>
    </row>
    <row r="52" spans="8:19" x14ac:dyDescent="0.3">
      <c r="H52" t="str">
        <f t="shared" si="0"/>
        <v/>
      </c>
      <c r="S52" s="12"/>
    </row>
    <row r="53" spans="8:19" x14ac:dyDescent="0.3">
      <c r="H53" t="str">
        <f t="shared" si="0"/>
        <v/>
      </c>
    </row>
    <row r="54" spans="8:19" x14ac:dyDescent="0.3">
      <c r="H54" t="str">
        <f t="shared" si="0"/>
        <v/>
      </c>
    </row>
    <row r="55" spans="8:19" x14ac:dyDescent="0.3">
      <c r="H55" t="str">
        <f t="shared" si="0"/>
        <v/>
      </c>
    </row>
    <row r="56" spans="8:19" x14ac:dyDescent="0.3">
      <c r="H56" t="str">
        <f t="shared" si="0"/>
        <v/>
      </c>
    </row>
    <row r="57" spans="8:19" x14ac:dyDescent="0.3">
      <c r="H57" t="str">
        <f t="shared" si="0"/>
        <v/>
      </c>
    </row>
    <row r="58" spans="8:19" x14ac:dyDescent="0.3">
      <c r="H58" t="str">
        <f t="shared" si="0"/>
        <v/>
      </c>
    </row>
    <row r="59" spans="8:19" x14ac:dyDescent="0.3">
      <c r="H59" t="str">
        <f t="shared" si="0"/>
        <v/>
      </c>
    </row>
    <row r="60" spans="8:19" x14ac:dyDescent="0.3">
      <c r="H60" t="str">
        <f t="shared" si="0"/>
        <v/>
      </c>
    </row>
    <row r="61" spans="8:19" x14ac:dyDescent="0.3">
      <c r="H61" t="str">
        <f t="shared" si="0"/>
        <v/>
      </c>
    </row>
    <row r="62" spans="8:19" x14ac:dyDescent="0.3">
      <c r="H62" t="str">
        <f t="shared" si="0"/>
        <v/>
      </c>
    </row>
  </sheetData>
  <mergeCells count="7">
    <mergeCell ref="B22:J22"/>
    <mergeCell ref="C25:K25"/>
    <mergeCell ref="B20:G20"/>
    <mergeCell ref="G31:H31"/>
    <mergeCell ref="B21:J21"/>
    <mergeCell ref="G30:H30"/>
    <mergeCell ref="B23:G23"/>
  </mergeCells>
  <pageMargins left="0.7" right="0.7" top="0.75" bottom="0.75" header="0.3" footer="0.3"/>
  <pageSetup paperSize="9" scale="26" orientation="portrait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xr:uid="{00000000-0002-0000-0000-000000000000}">
          <x14:formula1>
            <xm:f>lista!$A$2:$A$33</xm:f>
          </x14:formula1>
          <xm:sqref>A4:A212</xm:sqref>
        </x14:dataValidation>
        <x14:dataValidation type="list" allowBlank="1" xr:uid="{00000000-0002-0000-0000-000001000000}">
          <x14:formula1>
            <xm:f>lista!$B$2:$B$33</xm:f>
          </x14:formula1>
          <xm:sqref>B4:B212</xm:sqref>
        </x14:dataValidation>
        <x14:dataValidation type="list" allowBlank="1" xr:uid="{00000000-0002-0000-0000-000002000000}">
          <x14:formula1>
            <xm:f>lista!$C$2:$C$11</xm:f>
          </x14:formula1>
          <xm:sqref>D4:D212</xm:sqref>
        </x14:dataValidation>
        <x14:dataValidation type="list" allowBlank="1" xr:uid="{00000000-0002-0000-0000-000003000000}">
          <x14:formula1>
            <xm:f>lista!$D$2:$D$3</xm:f>
          </x14:formula1>
          <xm:sqref>E4:E212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33"/>
  <sheetViews>
    <sheetView topLeftCell="A4" workbookViewId="0">
      <selection activeCell="B35" sqref="B35"/>
    </sheetView>
  </sheetViews>
  <sheetFormatPr defaultRowHeight="14.4" x14ac:dyDescent="0.3"/>
  <cols>
    <col min="1" max="1" width="29" style="19" bestFit="1" customWidth="1"/>
    <col min="2" max="2" width="33.88671875" style="19" bestFit="1" customWidth="1"/>
    <col min="3" max="3" width="46.109375" style="19" bestFit="1" customWidth="1"/>
    <col min="4" max="4" width="10.33203125" style="19" bestFit="1" customWidth="1"/>
  </cols>
  <sheetData>
    <row r="1" spans="1:4" x14ac:dyDescent="0.3">
      <c r="A1" s="3" t="s">
        <v>31</v>
      </c>
      <c r="B1" s="3" t="s">
        <v>32</v>
      </c>
      <c r="C1" s="3" t="s">
        <v>33</v>
      </c>
      <c r="D1" s="3" t="s">
        <v>6</v>
      </c>
    </row>
    <row r="2" spans="1:4" x14ac:dyDescent="0.3">
      <c r="A2" s="11" t="s">
        <v>34</v>
      </c>
      <c r="B2" s="12" t="s">
        <v>35</v>
      </c>
      <c r="C2" t="s">
        <v>16</v>
      </c>
      <c r="D2" t="s">
        <v>17</v>
      </c>
    </row>
    <row r="3" spans="1:4" x14ac:dyDescent="0.3">
      <c r="A3" s="11" t="s">
        <v>36</v>
      </c>
      <c r="B3" s="12" t="s">
        <v>37</v>
      </c>
      <c r="C3" t="s">
        <v>38</v>
      </c>
      <c r="D3" t="s">
        <v>39</v>
      </c>
    </row>
    <row r="4" spans="1:4" x14ac:dyDescent="0.3">
      <c r="A4" s="11" t="s">
        <v>40</v>
      </c>
      <c r="B4" s="12" t="s">
        <v>41</v>
      </c>
      <c r="C4" t="s">
        <v>42</v>
      </c>
    </row>
    <row r="5" spans="1:4" ht="28.8" customHeight="1" x14ac:dyDescent="0.3">
      <c r="A5" s="11" t="s">
        <v>43</v>
      </c>
      <c r="B5" s="12" t="s">
        <v>44</v>
      </c>
      <c r="C5" t="s">
        <v>45</v>
      </c>
    </row>
    <row r="6" spans="1:4" ht="28.8" customHeight="1" x14ac:dyDescent="0.3">
      <c r="A6" s="11" t="s">
        <v>46</v>
      </c>
      <c r="B6" s="12" t="s">
        <v>47</v>
      </c>
      <c r="C6" t="s">
        <v>48</v>
      </c>
    </row>
    <row r="7" spans="1:4" x14ac:dyDescent="0.3">
      <c r="A7" s="11" t="s">
        <v>49</v>
      </c>
      <c r="B7" s="12" t="s">
        <v>50</v>
      </c>
      <c r="C7" t="s">
        <v>51</v>
      </c>
    </row>
    <row r="8" spans="1:4" x14ac:dyDescent="0.3">
      <c r="A8" s="11" t="s">
        <v>52</v>
      </c>
      <c r="B8" s="12" t="s">
        <v>53</v>
      </c>
      <c r="C8" t="s">
        <v>54</v>
      </c>
    </row>
    <row r="9" spans="1:4" x14ac:dyDescent="0.3">
      <c r="A9" s="11" t="s">
        <v>55</v>
      </c>
      <c r="B9" s="12" t="s">
        <v>14</v>
      </c>
      <c r="C9" t="s">
        <v>56</v>
      </c>
    </row>
    <row r="10" spans="1:4" x14ac:dyDescent="0.3">
      <c r="A10" s="11" t="s">
        <v>57</v>
      </c>
      <c r="B10" s="12" t="s">
        <v>58</v>
      </c>
      <c r="C10" t="s">
        <v>59</v>
      </c>
    </row>
    <row r="11" spans="1:4" x14ac:dyDescent="0.3">
      <c r="A11" s="11" t="s">
        <v>58</v>
      </c>
      <c r="B11" s="12" t="s">
        <v>60</v>
      </c>
      <c r="C11" t="s">
        <v>61</v>
      </c>
    </row>
    <row r="12" spans="1:4" x14ac:dyDescent="0.3">
      <c r="A12" s="11" t="s">
        <v>62</v>
      </c>
      <c r="B12" s="12" t="s">
        <v>63</v>
      </c>
    </row>
    <row r="13" spans="1:4" x14ac:dyDescent="0.3">
      <c r="A13" s="11" t="s">
        <v>64</v>
      </c>
      <c r="B13" s="12" t="s">
        <v>65</v>
      </c>
    </row>
    <row r="14" spans="1:4" x14ac:dyDescent="0.3">
      <c r="A14" s="11" t="s">
        <v>66</v>
      </c>
      <c r="B14" s="12" t="s">
        <v>67</v>
      </c>
    </row>
    <row r="15" spans="1:4" x14ac:dyDescent="0.3">
      <c r="A15" s="11" t="s">
        <v>68</v>
      </c>
      <c r="B15" s="12" t="s">
        <v>69</v>
      </c>
    </row>
    <row r="16" spans="1:4" x14ac:dyDescent="0.3">
      <c r="A16" s="11" t="s">
        <v>70</v>
      </c>
      <c r="B16" s="12" t="s">
        <v>71</v>
      </c>
    </row>
    <row r="17" spans="1:2" x14ac:dyDescent="0.3">
      <c r="A17" s="11" t="s">
        <v>72</v>
      </c>
      <c r="B17" s="12" t="s">
        <v>73</v>
      </c>
    </row>
    <row r="18" spans="1:2" x14ac:dyDescent="0.3">
      <c r="A18" s="11" t="s">
        <v>74</v>
      </c>
      <c r="B18" s="12" t="s">
        <v>75</v>
      </c>
    </row>
    <row r="19" spans="1:2" ht="28.8" customHeight="1" x14ac:dyDescent="0.3">
      <c r="A19" s="11" t="s">
        <v>76</v>
      </c>
      <c r="B19" s="12" t="s">
        <v>77</v>
      </c>
    </row>
    <row r="20" spans="1:2" ht="28.8" customHeight="1" x14ac:dyDescent="0.3">
      <c r="A20" s="11" t="s">
        <v>78</v>
      </c>
      <c r="B20" s="12" t="s">
        <v>79</v>
      </c>
    </row>
    <row r="21" spans="1:2" x14ac:dyDescent="0.3">
      <c r="A21" s="11" t="s">
        <v>80</v>
      </c>
      <c r="B21" s="12" t="s">
        <v>81</v>
      </c>
    </row>
    <row r="22" spans="1:2" ht="28.8" customHeight="1" x14ac:dyDescent="0.3">
      <c r="A22" s="11" t="s">
        <v>82</v>
      </c>
      <c r="B22" s="12" t="s">
        <v>83</v>
      </c>
    </row>
    <row r="23" spans="1:2" x14ac:dyDescent="0.3">
      <c r="A23" s="11" t="s">
        <v>84</v>
      </c>
      <c r="B23" s="12" t="s">
        <v>85</v>
      </c>
    </row>
    <row r="24" spans="1:2" ht="28.8" customHeight="1" x14ac:dyDescent="0.3">
      <c r="A24" s="11" t="s">
        <v>13</v>
      </c>
      <c r="B24" s="12" t="s">
        <v>86</v>
      </c>
    </row>
    <row r="25" spans="1:2" x14ac:dyDescent="0.3">
      <c r="A25" s="11" t="s">
        <v>87</v>
      </c>
      <c r="B25" s="12" t="s">
        <v>87</v>
      </c>
    </row>
    <row r="26" spans="1:2" x14ac:dyDescent="0.3">
      <c r="A26" s="11" t="s">
        <v>88</v>
      </c>
      <c r="B26" s="12" t="s">
        <v>88</v>
      </c>
    </row>
    <row r="27" spans="1:2" ht="28.8" customHeight="1" x14ac:dyDescent="0.3">
      <c r="A27" s="11" t="s">
        <v>89</v>
      </c>
      <c r="B27" s="12" t="s">
        <v>90</v>
      </c>
    </row>
    <row r="28" spans="1:2" x14ac:dyDescent="0.3">
      <c r="A28" s="11" t="s">
        <v>91</v>
      </c>
      <c r="B28" s="12" t="s">
        <v>92</v>
      </c>
    </row>
    <row r="29" spans="1:2" ht="28.8" customHeight="1" x14ac:dyDescent="0.3">
      <c r="A29" s="11" t="s">
        <v>93</v>
      </c>
      <c r="B29" s="12" t="s">
        <v>94</v>
      </c>
    </row>
    <row r="30" spans="1:2" x14ac:dyDescent="0.3">
      <c r="A30" s="11" t="s">
        <v>95</v>
      </c>
      <c r="B30" s="12" t="s">
        <v>96</v>
      </c>
    </row>
    <row r="31" spans="1:2" x14ac:dyDescent="0.3">
      <c r="A31" s="11" t="s">
        <v>97</v>
      </c>
      <c r="B31" s="12" t="s">
        <v>98</v>
      </c>
    </row>
    <row r="32" spans="1:2" x14ac:dyDescent="0.3">
      <c r="A32" s="11" t="s">
        <v>99</v>
      </c>
      <c r="B32" s="12" t="s">
        <v>100</v>
      </c>
    </row>
    <row r="33" spans="1:2" x14ac:dyDescent="0.3">
      <c r="A33" s="11" t="s">
        <v>101</v>
      </c>
      <c r="B33" s="12" t="s">
        <v>102</v>
      </c>
    </row>
  </sheetData>
  <pageMargins left="0.7" right="0.7" top="0.75" bottom="0.75" header="0.3" footer="0.3"/>
  <pageSetup orientation="portrait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Sheet1</vt:lpstr>
      <vt:lpstr>lista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Teodora Chis</dc:creator>
  <cp:lastModifiedBy>Levente Szabó</cp:lastModifiedBy>
  <cp:lastPrinted>2024-07-11T08:46:02Z</cp:lastPrinted>
  <dcterms:created xsi:type="dcterms:W3CDTF">2023-06-22T08:47:10Z</dcterms:created>
  <dcterms:modified xsi:type="dcterms:W3CDTF">2026-06-18T10:20:40Z</dcterms:modified>
</cp:coreProperties>
</file>